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740"/>
  </bookViews>
  <sheets>
    <sheet name="Cash Budget - Final Report" sheetId="1" r:id="rId1"/>
    <sheet name="In-Kind Budget - Final Report" sheetId="2" r:id="rId2"/>
  </sheets>
  <externalReferences>
    <externalReference r:id="rId3"/>
  </externalReferences>
  <calcPr calcId="145621"/>
  <fileRecoveryPr repairLoad="1"/>
</workbook>
</file>

<file path=xl/calcChain.xml><?xml version="1.0" encoding="utf-8"?>
<calcChain xmlns="http://schemas.openxmlformats.org/spreadsheetml/2006/main">
  <c r="B42" i="1" l="1"/>
  <c r="D17" i="1"/>
  <c r="D13" i="2" l="1"/>
  <c r="C5" i="2"/>
  <c r="C6" i="2"/>
  <c r="C7" i="2"/>
  <c r="C8" i="2"/>
  <c r="C9" i="2"/>
  <c r="C10" i="2"/>
  <c r="C11" i="2"/>
  <c r="C12" i="2"/>
  <c r="C13" i="2"/>
  <c r="C5" i="1"/>
  <c r="C6" i="1"/>
  <c r="C7" i="1"/>
  <c r="C8" i="1"/>
  <c r="C11" i="1"/>
  <c r="C12" i="1"/>
  <c r="C13" i="1"/>
  <c r="C14" i="1"/>
  <c r="C15" i="1"/>
  <c r="C17" i="1"/>
  <c r="D37" i="1"/>
  <c r="C20" i="1"/>
  <c r="C21" i="1"/>
  <c r="C22" i="1"/>
  <c r="C23" i="1"/>
  <c r="C26" i="1"/>
  <c r="C27" i="1"/>
  <c r="C28" i="1"/>
  <c r="C29" i="1"/>
  <c r="C30" i="1"/>
  <c r="C31" i="1"/>
  <c r="C32" i="1"/>
  <c r="C33" i="1"/>
  <c r="C34" i="1"/>
  <c r="C37" i="1"/>
  <c r="B38" i="1" s="1"/>
  <c r="E20" i="1"/>
  <c r="E37" i="1" s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6" i="1"/>
  <c r="C36" i="1"/>
  <c r="E35" i="1"/>
  <c r="C35" i="1"/>
  <c r="B39" i="1"/>
  <c r="C16" i="1"/>
  <c r="B41" i="1" l="1"/>
  <c r="B40" i="1"/>
</calcChain>
</file>

<file path=xl/sharedStrings.xml><?xml version="1.0" encoding="utf-8"?>
<sst xmlns="http://schemas.openxmlformats.org/spreadsheetml/2006/main" count="65" uniqueCount="56">
  <si>
    <t>ORGANIZATION:</t>
  </si>
  <si>
    <t>PROJECT REVENUE</t>
  </si>
  <si>
    <t>Earned Income</t>
  </si>
  <si>
    <t>Admissions/Box Office</t>
  </si>
  <si>
    <t>Tuition, Workshop Fees, etc.</t>
  </si>
  <si>
    <t>Sales, Concessions, etc.</t>
  </si>
  <si>
    <t>Other (Please describe)</t>
  </si>
  <si>
    <t>Contributed Income</t>
  </si>
  <si>
    <t>Individual</t>
  </si>
  <si>
    <t>Corporate Contributions</t>
  </si>
  <si>
    <t>Government Grants</t>
  </si>
  <si>
    <t>Fund-Raising Events</t>
  </si>
  <si>
    <t>TOTAL</t>
  </si>
  <si>
    <t>PROJECT EXPENSES</t>
  </si>
  <si>
    <t>Personnel</t>
  </si>
  <si>
    <t>Administrative</t>
  </si>
  <si>
    <t>Artistic</t>
  </si>
  <si>
    <t>Technical</t>
  </si>
  <si>
    <t>Other</t>
  </si>
  <si>
    <t>Other Services</t>
  </si>
  <si>
    <t>Space Rental</t>
  </si>
  <si>
    <t>Equipment Rental</t>
  </si>
  <si>
    <t>Travel/Transportation</t>
  </si>
  <si>
    <t>Advertising/Promotion</t>
  </si>
  <si>
    <t>Printing/Copying</t>
  </si>
  <si>
    <t>Postage</t>
  </si>
  <si>
    <t>Supplies/Materials</t>
  </si>
  <si>
    <t>Insurance</t>
  </si>
  <si>
    <t>Remaining Operating Expenses</t>
  </si>
  <si>
    <t xml:space="preserve">  Actual Expenses (B2)</t>
  </si>
  <si>
    <t>↑</t>
  </si>
  <si>
    <t>- Actual Revenue (A2)</t>
  </si>
  <si>
    <t xml:space="preserve">  DEC Award (C)</t>
  </si>
  <si>
    <t>←</t>
  </si>
  <si>
    <t>SHOULD MATCH</t>
  </si>
  <si>
    <t>Does your budget balance?</t>
  </si>
  <si>
    <t>REMINDER: Any variances from your proposed budget of greater than 10% should be explained in your final report narrative.</t>
  </si>
  <si>
    <t>Grant can not exceed $5,000</t>
  </si>
  <si>
    <t>Type of In-Kind Gift</t>
  </si>
  <si>
    <t>Explanation</t>
  </si>
  <si>
    <t>Estimated In-Kind Gifts (from Proposal)</t>
  </si>
  <si>
    <t>Actual In-Kind Gifts</t>
  </si>
  <si>
    <t xml:space="preserve">   Administrative</t>
  </si>
  <si>
    <t xml:space="preserve">   Artistic</t>
  </si>
  <si>
    <t xml:space="preserve">   Technical</t>
  </si>
  <si>
    <t>Equipment Rental/Purchase</t>
  </si>
  <si>
    <t>Other In-Kind</t>
  </si>
  <si>
    <t>TOTAL In-Kind Gifts</t>
  </si>
  <si>
    <r>
      <rPr>
        <b/>
        <sz val="10"/>
        <color indexed="9"/>
        <rFont val="Tahoma"/>
        <family val="2"/>
      </rPr>
      <t>EXPLANATION</t>
    </r>
    <r>
      <rPr>
        <sz val="10"/>
        <color indexed="9"/>
        <rFont val="Tahoma"/>
        <family val="2"/>
      </rPr>
      <t xml:space="preserve">                                    (how as this amount generated?)</t>
    </r>
  </si>
  <si>
    <t>A1: BUDGET REVENUE</t>
  </si>
  <si>
    <t>A2: ACTUAL REVENUE</t>
  </si>
  <si>
    <r>
      <t xml:space="preserve">EXPLANATION                                        </t>
    </r>
    <r>
      <rPr>
        <sz val="10"/>
        <color indexed="9"/>
        <rFont val="Tahoma"/>
        <family val="2"/>
      </rPr>
      <t>(how this amount was generated)</t>
    </r>
  </si>
  <si>
    <t>B1: BUDGET EXPENSES</t>
  </si>
  <si>
    <t>B2: ACTUAL EXPENSES</t>
  </si>
  <si>
    <t>C: GRANT AWARDED</t>
  </si>
  <si>
    <r>
      <rPr>
        <b/>
        <sz val="10"/>
        <rFont val="Tahoma"/>
        <family val="2"/>
      </rPr>
      <t xml:space="preserve">% Funded by Arts Grant </t>
    </r>
    <r>
      <rPr>
        <sz val="10"/>
        <rFont val="Tahoma"/>
        <family val="2"/>
      </rPr>
      <t xml:space="preserve">                  </t>
    </r>
    <r>
      <rPr>
        <i/>
        <sz val="8"/>
        <rFont val="Tahoma"/>
        <family val="2"/>
      </rPr>
      <t>Should be 75% or less for 1st and 2nd year applicants, 60% or less for others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</si>
</sst>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Calibri"/>
    </font>
    <font>
      <sz val="10"/>
      <name val="Calibri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b/>
      <sz val="10"/>
      <color indexed="9"/>
      <name val="Tahoma"/>
      <family val="2"/>
    </font>
    <font>
      <sz val="8"/>
      <name val="Calibri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44" fontId="3" fillId="0" borderId="3" xfId="1" applyFont="1" applyBorder="1" applyAlignment="1" applyProtection="1">
      <alignment vertical="center" wrapText="1"/>
    </xf>
    <xf numFmtId="44" fontId="3" fillId="0" borderId="0" xfId="1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</xf>
    <xf numFmtId="44" fontId="3" fillId="0" borderId="0" xfId="1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left" vertical="center" wrapText="1"/>
    </xf>
    <xf numFmtId="44" fontId="4" fillId="3" borderId="0" xfId="1" applyFont="1" applyFill="1" applyBorder="1" applyAlignment="1" applyProtection="1">
      <alignment horizontal="center" vertical="center" wrapText="1"/>
      <protection locked="0"/>
    </xf>
    <xf numFmtId="44" fontId="4" fillId="3" borderId="1" xfId="1" applyFont="1" applyFill="1" applyBorder="1" applyAlignment="1" applyProtection="1">
      <alignment horizontal="center" vertical="center" wrapText="1"/>
      <protection locked="0"/>
    </xf>
    <xf numFmtId="44" fontId="3" fillId="0" borderId="0" xfId="1" applyFont="1" applyBorder="1" applyAlignment="1" applyProtection="1">
      <alignment vertical="center" wrapText="1"/>
      <protection locked="0"/>
    </xf>
    <xf numFmtId="44" fontId="3" fillId="0" borderId="3" xfId="1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</xf>
    <xf numFmtId="44" fontId="3" fillId="0" borderId="5" xfId="1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horizontal="center" vertical="center" wrapText="1"/>
    </xf>
    <xf numFmtId="44" fontId="3" fillId="0" borderId="7" xfId="1" applyFont="1" applyBorder="1" applyAlignment="1" applyProtection="1">
      <alignment vertical="center" wrapText="1"/>
    </xf>
    <xf numFmtId="44" fontId="3" fillId="0" borderId="8" xfId="1" applyFont="1" applyBorder="1" applyAlignment="1" applyProtection="1">
      <alignment vertical="center" wrapText="1"/>
    </xf>
    <xf numFmtId="44" fontId="3" fillId="4" borderId="7" xfId="0" applyNumberFormat="1" applyFont="1" applyFill="1" applyBorder="1" applyAlignment="1" applyProtection="1">
      <alignment horizontal="center" vertical="center" wrapText="1"/>
    </xf>
    <xf numFmtId="44" fontId="3" fillId="4" borderId="4" xfId="1" applyFont="1" applyFill="1" applyBorder="1" applyAlignment="1" applyProtection="1">
      <alignment horizontal="center" vertical="center" wrapText="1"/>
    </xf>
    <xf numFmtId="44" fontId="2" fillId="0" borderId="0" xfId="1" applyFont="1" applyFill="1" applyBorder="1" applyAlignment="1" applyProtection="1">
      <alignment vertical="center" wrapText="1"/>
    </xf>
    <xf numFmtId="44" fontId="3" fillId="0" borderId="0" xfId="1" applyFont="1" applyFill="1" applyBorder="1" applyAlignment="1" applyProtection="1">
      <alignment vertical="center" wrapText="1"/>
    </xf>
    <xf numFmtId="44" fontId="2" fillId="4" borderId="0" xfId="1" applyFont="1" applyFill="1" applyBorder="1" applyAlignment="1" applyProtection="1">
      <alignment horizontal="center" vertical="center"/>
    </xf>
    <xf numFmtId="44" fontId="2" fillId="4" borderId="4" xfId="1" applyFont="1" applyFill="1" applyBorder="1" applyAlignment="1" applyProtection="1">
      <alignment vertical="center" wrapText="1"/>
    </xf>
    <xf numFmtId="44" fontId="2" fillId="0" borderId="0" xfId="1" applyFont="1" applyFill="1" applyBorder="1" applyAlignment="1" applyProtection="1">
      <alignment horizontal="center" vertical="center"/>
    </xf>
    <xf numFmtId="44" fontId="3" fillId="0" borderId="4" xfId="1" applyFont="1" applyBorder="1" applyAlignment="1" applyProtection="1">
      <alignment vertical="center" wrapText="1"/>
    </xf>
    <xf numFmtId="44" fontId="3" fillId="0" borderId="11" xfId="1" applyFont="1" applyBorder="1" applyAlignment="1" applyProtection="1">
      <alignment vertical="center" wrapText="1"/>
    </xf>
    <xf numFmtId="44" fontId="3" fillId="0" borderId="12" xfId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 applyProtection="1">
      <alignment horizontal="center" vertical="center" wrapText="1"/>
    </xf>
    <xf numFmtId="44" fontId="8" fillId="2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164" fontId="3" fillId="0" borderId="0" xfId="1" applyNumberFormat="1" applyFont="1" applyBorder="1" applyAlignment="1" applyProtection="1">
      <alignment vertical="center"/>
    </xf>
    <xf numFmtId="44" fontId="3" fillId="0" borderId="0" xfId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4" fontId="3" fillId="0" borderId="0" xfId="1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44" fontId="8" fillId="2" borderId="1" xfId="1" applyFont="1" applyFill="1" applyBorder="1" applyAlignment="1" applyProtection="1">
      <alignment horizontal="center" vertical="center" wrapText="1"/>
    </xf>
    <xf numFmtId="44" fontId="8" fillId="2" borderId="2" xfId="1" applyFont="1" applyFill="1" applyBorder="1" applyAlignment="1" applyProtection="1">
      <alignment horizontal="center" vertical="center" wrapText="1"/>
    </xf>
    <xf numFmtId="44" fontId="10" fillId="5" borderId="3" xfId="1" applyFont="1" applyFill="1" applyBorder="1" applyAlignment="1" applyProtection="1">
      <alignment vertical="center" wrapText="1"/>
    </xf>
    <xf numFmtId="44" fontId="10" fillId="5" borderId="0" xfId="1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44" fontId="8" fillId="2" borderId="3" xfId="1" applyFont="1" applyFill="1" applyBorder="1" applyAlignment="1" applyProtection="1">
      <alignment horizontal="center" vertical="center" wrapText="1"/>
    </xf>
    <xf numFmtId="44" fontId="8" fillId="2" borderId="0" xfId="1" applyFont="1" applyFill="1" applyBorder="1" applyAlignment="1" applyProtection="1">
      <alignment horizontal="center" vertical="center" wrapText="1"/>
    </xf>
    <xf numFmtId="44" fontId="8" fillId="2" borderId="4" xfId="1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vertical="center" wrapText="1"/>
    </xf>
    <xf numFmtId="9" fontId="2" fillId="4" borderId="5" xfId="2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vertical="center" wrapText="1"/>
    </xf>
    <xf numFmtId="49" fontId="3" fillId="6" borderId="7" xfId="0" applyNumberFormat="1" applyFont="1" applyFill="1" applyBorder="1" applyAlignment="1" applyProtection="1">
      <alignment vertical="center" wrapText="1"/>
    </xf>
    <xf numFmtId="44" fontId="4" fillId="0" borderId="9" xfId="1" applyFont="1" applyFill="1" applyBorder="1" applyAlignment="1" applyProtection="1">
      <alignment horizontal="center" vertical="center" wrapText="1"/>
    </xf>
    <xf numFmtId="44" fontId="3" fillId="0" borderId="9" xfId="1" applyFont="1" applyFill="1" applyBorder="1" applyAlignment="1" applyProtection="1">
      <alignment vertical="center" wrapText="1"/>
    </xf>
    <xf numFmtId="44" fontId="3" fillId="0" borderId="10" xfId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right" vertical="center" wrapText="1"/>
    </xf>
    <xf numFmtId="0" fontId="10" fillId="5" borderId="4" xfId="0" applyFont="1" applyFill="1" applyBorder="1" applyAlignment="1" applyProtection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auren\LOCALS~1\Temp\Application\BudgetForm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- Budget"/>
      <sheetName val="Proposal - In-Kind"/>
      <sheetName val="Final Report - Budget"/>
      <sheetName val="Final Report - In-Kind"/>
    </sheetNames>
    <sheetDataSet>
      <sheetData sheetId="0">
        <row r="20">
          <cell r="D20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abSelected="1" workbookViewId="0">
      <selection activeCell="B11" sqref="B11"/>
    </sheetView>
  </sheetViews>
  <sheetFormatPr defaultColWidth="0" defaultRowHeight="14.25" customHeight="1" zeroHeight="1" x14ac:dyDescent="0.2"/>
  <cols>
    <col min="1" max="1" width="29.28515625" style="32" customWidth="1"/>
    <col min="2" max="2" width="33.140625" style="4" customWidth="1"/>
    <col min="3" max="5" width="15.5703125" style="14" customWidth="1"/>
    <col min="6" max="256" width="0" style="1" hidden="1" customWidth="1"/>
    <col min="257" max="16384" width="9.140625" style="1" hidden="1"/>
  </cols>
  <sheetData>
    <row r="1" spans="1:5" ht="14.25" customHeight="1" x14ac:dyDescent="0.2">
      <c r="A1" s="64" t="s">
        <v>0</v>
      </c>
      <c r="B1" s="64"/>
      <c r="C1" s="64"/>
      <c r="D1" s="64"/>
      <c r="E1" s="1"/>
    </row>
    <row r="2" spans="1:5" ht="14.25" customHeight="1" thickBot="1" x14ac:dyDescent="0.25">
      <c r="A2" s="65"/>
      <c r="B2" s="65"/>
      <c r="C2" s="65"/>
      <c r="D2" s="65"/>
      <c r="E2" s="66"/>
    </row>
    <row r="3" spans="1:5" ht="29.25" customHeight="1" x14ac:dyDescent="0.2">
      <c r="A3" s="45" t="s">
        <v>1</v>
      </c>
      <c r="B3" s="46" t="s">
        <v>48</v>
      </c>
      <c r="C3" s="47" t="s">
        <v>49</v>
      </c>
      <c r="D3" s="48" t="s">
        <v>50</v>
      </c>
      <c r="E3" s="61"/>
    </row>
    <row r="4" spans="1:5" ht="14.25" customHeight="1" x14ac:dyDescent="0.2">
      <c r="A4" s="3" t="s">
        <v>2</v>
      </c>
      <c r="C4" s="5"/>
      <c r="D4" s="6"/>
      <c r="E4" s="62"/>
    </row>
    <row r="5" spans="1:5" ht="14.25" customHeight="1" x14ac:dyDescent="0.2">
      <c r="A5" s="7" t="s">
        <v>3</v>
      </c>
      <c r="C5" s="5">
        <f>'[1]Proposal - Budget'!C5</f>
        <v>0</v>
      </c>
      <c r="D5" s="6">
        <v>0</v>
      </c>
      <c r="E5" s="62"/>
    </row>
    <row r="6" spans="1:5" ht="14.25" customHeight="1" x14ac:dyDescent="0.2">
      <c r="A6" s="7" t="s">
        <v>4</v>
      </c>
      <c r="C6" s="5">
        <f>'[1]Proposal - Budget'!C6</f>
        <v>0</v>
      </c>
      <c r="D6" s="6">
        <v>0</v>
      </c>
      <c r="E6" s="62"/>
    </row>
    <row r="7" spans="1:5" ht="14.25" customHeight="1" x14ac:dyDescent="0.2">
      <c r="A7" s="7" t="s">
        <v>5</v>
      </c>
      <c r="C7" s="5">
        <f>'[1]Proposal - Budget'!C7</f>
        <v>0</v>
      </c>
      <c r="D7" s="6">
        <v>0</v>
      </c>
      <c r="E7" s="62"/>
    </row>
    <row r="8" spans="1:5" ht="14.25" customHeight="1" x14ac:dyDescent="0.2">
      <c r="A8" s="7" t="s">
        <v>6</v>
      </c>
      <c r="B8" s="8"/>
      <c r="C8" s="5">
        <f>'[1]Proposal - Budget'!C8</f>
        <v>0</v>
      </c>
      <c r="D8" s="6">
        <v>0</v>
      </c>
      <c r="E8" s="62"/>
    </row>
    <row r="9" spans="1:5" ht="14.25" customHeight="1" x14ac:dyDescent="0.2">
      <c r="A9" s="7"/>
      <c r="B9" s="8"/>
      <c r="C9" s="5"/>
      <c r="D9" s="6"/>
      <c r="E9" s="62"/>
    </row>
    <row r="10" spans="1:5" ht="14.25" customHeight="1" x14ac:dyDescent="0.2">
      <c r="A10" s="3" t="s">
        <v>7</v>
      </c>
      <c r="C10" s="5"/>
      <c r="D10" s="6"/>
      <c r="E10" s="62"/>
    </row>
    <row r="11" spans="1:5" ht="14.25" customHeight="1" x14ac:dyDescent="0.2">
      <c r="A11" s="7" t="s">
        <v>8</v>
      </c>
      <c r="C11" s="5">
        <f>'[1]Proposal - Budget'!C11</f>
        <v>0</v>
      </c>
      <c r="D11" s="6">
        <v>0</v>
      </c>
      <c r="E11" s="62"/>
    </row>
    <row r="12" spans="1:5" ht="14.25" customHeight="1" x14ac:dyDescent="0.2">
      <c r="A12" s="7" t="s">
        <v>9</v>
      </c>
      <c r="C12" s="5">
        <f>'[1]Proposal - Budget'!C12</f>
        <v>0</v>
      </c>
      <c r="D12" s="6">
        <v>0</v>
      </c>
      <c r="E12" s="62"/>
    </row>
    <row r="13" spans="1:5" ht="14.25" customHeight="1" x14ac:dyDescent="0.2">
      <c r="A13" s="7" t="s">
        <v>10</v>
      </c>
      <c r="C13" s="5">
        <f>'[1]Proposal - Budget'!C13</f>
        <v>0</v>
      </c>
      <c r="D13" s="6">
        <v>0</v>
      </c>
      <c r="E13" s="62"/>
    </row>
    <row r="14" spans="1:5" ht="14.25" customHeight="1" x14ac:dyDescent="0.2">
      <c r="A14" s="7" t="s">
        <v>11</v>
      </c>
      <c r="C14" s="5">
        <f>'[1]Proposal - Budget'!C14</f>
        <v>0</v>
      </c>
      <c r="D14" s="6">
        <v>0</v>
      </c>
      <c r="E14" s="62"/>
    </row>
    <row r="15" spans="1:5" ht="14.25" customHeight="1" x14ac:dyDescent="0.2">
      <c r="A15" s="7" t="s">
        <v>6</v>
      </c>
      <c r="C15" s="5">
        <f>'[1]Proposal - Budget'!C15</f>
        <v>0</v>
      </c>
      <c r="D15" s="6">
        <v>0</v>
      </c>
      <c r="E15" s="62"/>
    </row>
    <row r="16" spans="1:5" ht="14.25" customHeight="1" x14ac:dyDescent="0.2">
      <c r="A16" s="9"/>
      <c r="C16" s="5">
        <f>'[1]Proposal - Budget'!C16</f>
        <v>0</v>
      </c>
      <c r="D16" s="6">
        <v>0</v>
      </c>
      <c r="E16" s="62"/>
    </row>
    <row r="17" spans="1:5" ht="14.25" customHeight="1" thickBot="1" x14ac:dyDescent="0.25">
      <c r="A17" s="68" t="s">
        <v>12</v>
      </c>
      <c r="B17" s="69"/>
      <c r="C17" s="49">
        <f>SUM(C5:C15)</f>
        <v>0</v>
      </c>
      <c r="D17" s="50">
        <f>SUM(D5:D16)</f>
        <v>0</v>
      </c>
      <c r="E17" s="63"/>
    </row>
    <row r="18" spans="1:5" ht="28.5" customHeight="1" thickBot="1" x14ac:dyDescent="0.25">
      <c r="A18" s="51" t="s">
        <v>13</v>
      </c>
      <c r="B18" s="52" t="s">
        <v>51</v>
      </c>
      <c r="C18" s="53" t="s">
        <v>52</v>
      </c>
      <c r="D18" s="54" t="s">
        <v>53</v>
      </c>
      <c r="E18" s="55" t="s">
        <v>54</v>
      </c>
    </row>
    <row r="19" spans="1:5" ht="14.25" customHeight="1" x14ac:dyDescent="0.2">
      <c r="A19" s="11" t="s">
        <v>14</v>
      </c>
      <c r="C19" s="5"/>
      <c r="D19" s="12"/>
      <c r="E19" s="13"/>
    </row>
    <row r="20" spans="1:5" ht="14.25" customHeight="1" x14ac:dyDescent="0.2">
      <c r="A20" s="7" t="s">
        <v>15</v>
      </c>
      <c r="C20" s="5">
        <f>'[1]Proposal - Budget'!C20</f>
        <v>0</v>
      </c>
      <c r="D20" s="14">
        <v>0</v>
      </c>
      <c r="E20" s="5">
        <f>'[1]Proposal - Budget'!D20</f>
        <v>0</v>
      </c>
    </row>
    <row r="21" spans="1:5" ht="14.25" customHeight="1" x14ac:dyDescent="0.2">
      <c r="A21" s="7" t="s">
        <v>16</v>
      </c>
      <c r="C21" s="5">
        <f>'[1]Proposal - Budget'!C21</f>
        <v>0</v>
      </c>
      <c r="D21" s="14">
        <v>0</v>
      </c>
      <c r="E21" s="5">
        <f>'[1]Proposal - Budget'!D21</f>
        <v>0</v>
      </c>
    </row>
    <row r="22" spans="1:5" ht="14.25" customHeight="1" x14ac:dyDescent="0.2">
      <c r="A22" s="7" t="s">
        <v>17</v>
      </c>
      <c r="C22" s="5">
        <f>'[1]Proposal - Budget'!C22</f>
        <v>0</v>
      </c>
      <c r="D22" s="14">
        <v>0</v>
      </c>
      <c r="E22" s="5">
        <f>'[1]Proposal - Budget'!D22</f>
        <v>0</v>
      </c>
    </row>
    <row r="23" spans="1:5" ht="14.25" customHeight="1" x14ac:dyDescent="0.2">
      <c r="A23" s="7" t="s">
        <v>18</v>
      </c>
      <c r="C23" s="5">
        <f>'[1]Proposal - Budget'!C23</f>
        <v>0</v>
      </c>
      <c r="D23" s="14">
        <v>0</v>
      </c>
      <c r="E23" s="5">
        <f>'[1]Proposal - Budget'!D23</f>
        <v>0</v>
      </c>
    </row>
    <row r="24" spans="1:5" ht="14.25" customHeight="1" x14ac:dyDescent="0.2">
      <c r="A24" s="9"/>
      <c r="C24" s="5"/>
      <c r="E24" s="5">
        <f>'[1]Proposal - Budget'!D25</f>
        <v>0</v>
      </c>
    </row>
    <row r="25" spans="1:5" ht="14.25" customHeight="1" x14ac:dyDescent="0.2">
      <c r="A25" s="3" t="s">
        <v>19</v>
      </c>
      <c r="C25" s="5"/>
      <c r="E25" s="15"/>
    </row>
    <row r="26" spans="1:5" ht="14.25" customHeight="1" x14ac:dyDescent="0.2">
      <c r="A26" s="7" t="s">
        <v>20</v>
      </c>
      <c r="C26" s="5">
        <f>'[1]Proposal - Budget'!C26</f>
        <v>0</v>
      </c>
      <c r="D26" s="14">
        <v>0</v>
      </c>
      <c r="E26" s="5">
        <f>'[1]Proposal - Budget'!D26</f>
        <v>0</v>
      </c>
    </row>
    <row r="27" spans="1:5" ht="14.25" customHeight="1" x14ac:dyDescent="0.2">
      <c r="A27" s="7" t="s">
        <v>21</v>
      </c>
      <c r="C27" s="5">
        <f>'[1]Proposal - Budget'!C27</f>
        <v>0</v>
      </c>
      <c r="D27" s="14">
        <v>0</v>
      </c>
      <c r="E27" s="5">
        <f>'[1]Proposal - Budget'!D27</f>
        <v>0</v>
      </c>
    </row>
    <row r="28" spans="1:5" ht="14.25" customHeight="1" x14ac:dyDescent="0.2">
      <c r="A28" s="7" t="s">
        <v>22</v>
      </c>
      <c r="C28" s="5">
        <f>'[1]Proposal - Budget'!C28</f>
        <v>0</v>
      </c>
      <c r="D28" s="14">
        <v>0</v>
      </c>
      <c r="E28" s="5">
        <f>'[1]Proposal - Budget'!D28</f>
        <v>0</v>
      </c>
    </row>
    <row r="29" spans="1:5" ht="14.25" customHeight="1" x14ac:dyDescent="0.2">
      <c r="A29" s="7" t="s">
        <v>23</v>
      </c>
      <c r="C29" s="5">
        <f>'[1]Proposal - Budget'!C29</f>
        <v>0</v>
      </c>
      <c r="D29" s="14">
        <v>0</v>
      </c>
      <c r="E29" s="5">
        <f>'[1]Proposal - Budget'!D29</f>
        <v>0</v>
      </c>
    </row>
    <row r="30" spans="1:5" ht="14.25" customHeight="1" x14ac:dyDescent="0.2">
      <c r="A30" s="7" t="s">
        <v>24</v>
      </c>
      <c r="C30" s="5">
        <f>'[1]Proposal - Budget'!C30</f>
        <v>0</v>
      </c>
      <c r="D30" s="14">
        <v>0</v>
      </c>
      <c r="E30" s="5">
        <f>'[1]Proposal - Budget'!D30</f>
        <v>0</v>
      </c>
    </row>
    <row r="31" spans="1:5" ht="14.25" customHeight="1" x14ac:dyDescent="0.2">
      <c r="A31" s="7" t="s">
        <v>25</v>
      </c>
      <c r="C31" s="5">
        <f>'[1]Proposal - Budget'!C31</f>
        <v>0</v>
      </c>
      <c r="D31" s="14">
        <v>0</v>
      </c>
      <c r="E31" s="5">
        <f>'[1]Proposal - Budget'!D31</f>
        <v>0</v>
      </c>
    </row>
    <row r="32" spans="1:5" ht="14.25" customHeight="1" x14ac:dyDescent="0.2">
      <c r="A32" s="7" t="s">
        <v>26</v>
      </c>
      <c r="C32" s="5">
        <f>'[1]Proposal - Budget'!C32</f>
        <v>0</v>
      </c>
      <c r="D32" s="14">
        <v>0</v>
      </c>
      <c r="E32" s="5">
        <f>'[1]Proposal - Budget'!D32</f>
        <v>0</v>
      </c>
    </row>
    <row r="33" spans="1:5" ht="14.25" customHeight="1" x14ac:dyDescent="0.2">
      <c r="A33" s="7" t="s">
        <v>27</v>
      </c>
      <c r="C33" s="5">
        <f>'[1]Proposal - Budget'!C33</f>
        <v>0</v>
      </c>
      <c r="D33" s="14">
        <v>0</v>
      </c>
      <c r="E33" s="5">
        <f>'[1]Proposal - Budget'!D33</f>
        <v>0</v>
      </c>
    </row>
    <row r="34" spans="1:5" ht="14.25" customHeight="1" x14ac:dyDescent="0.2">
      <c r="A34" s="7" t="s">
        <v>28</v>
      </c>
      <c r="C34" s="5">
        <f>'[1]Proposal - Budget'!C34</f>
        <v>0</v>
      </c>
      <c r="D34" s="14">
        <v>0</v>
      </c>
      <c r="E34" s="5">
        <f>'[1]Proposal - Budget'!D34</f>
        <v>0</v>
      </c>
    </row>
    <row r="35" spans="1:5" ht="14.25" customHeight="1" x14ac:dyDescent="0.2">
      <c r="A35" s="7"/>
      <c r="C35" s="5">
        <f>'[1]Proposal - Budget'!C35</f>
        <v>0</v>
      </c>
      <c r="D35" s="14">
        <v>0</v>
      </c>
      <c r="E35" s="5">
        <f>'[1]Proposal - Budget'!D35</f>
        <v>0</v>
      </c>
    </row>
    <row r="36" spans="1:5" ht="14.25" customHeight="1" thickBot="1" x14ac:dyDescent="0.25">
      <c r="A36" s="16"/>
      <c r="C36" s="17">
        <f>'[1]Proposal - Budget'!C36</f>
        <v>0</v>
      </c>
      <c r="D36" s="14">
        <v>0</v>
      </c>
      <c r="E36" s="17">
        <f>'[1]Proposal - Budget'!D36</f>
        <v>0</v>
      </c>
    </row>
    <row r="37" spans="1:5" ht="14.25" customHeight="1" thickBot="1" x14ac:dyDescent="0.25">
      <c r="A37" s="18" t="s">
        <v>12</v>
      </c>
      <c r="B37" s="19" t="s">
        <v>37</v>
      </c>
      <c r="C37" s="20">
        <f>SUM(C20:C34)</f>
        <v>0</v>
      </c>
      <c r="D37" s="20">
        <f>SUM(D20:D36)</f>
        <v>0</v>
      </c>
      <c r="E37" s="21">
        <f>SUM(E20:E34)</f>
        <v>0</v>
      </c>
    </row>
    <row r="38" spans="1:5" ht="14.25" customHeight="1" thickBot="1" x14ac:dyDescent="0.25">
      <c r="A38" s="59" t="s">
        <v>29</v>
      </c>
      <c r="B38" s="22">
        <f>C37</f>
        <v>0</v>
      </c>
      <c r="C38" s="10"/>
      <c r="D38" s="10"/>
      <c r="E38" s="23" t="s">
        <v>30</v>
      </c>
    </row>
    <row r="39" spans="1:5" ht="14.25" customHeight="1" thickBot="1" x14ac:dyDescent="0.25">
      <c r="A39" s="60" t="s">
        <v>31</v>
      </c>
      <c r="B39" s="22">
        <f>D17</f>
        <v>0</v>
      </c>
      <c r="C39" s="24"/>
      <c r="D39" s="25"/>
      <c r="E39" s="23" t="s">
        <v>30</v>
      </c>
    </row>
    <row r="40" spans="1:5" ht="14.25" customHeight="1" thickBot="1" x14ac:dyDescent="0.25">
      <c r="A40" s="59" t="s">
        <v>32</v>
      </c>
      <c r="B40" s="22">
        <f>B38-B39</f>
        <v>0</v>
      </c>
      <c r="C40" s="26" t="s">
        <v>33</v>
      </c>
      <c r="D40" s="26" t="s">
        <v>33</v>
      </c>
      <c r="E40" s="27" t="s">
        <v>34</v>
      </c>
    </row>
    <row r="41" spans="1:5" ht="14.25" customHeight="1" thickBot="1" x14ac:dyDescent="0.25">
      <c r="A41" s="56" t="s">
        <v>35</v>
      </c>
      <c r="B41" s="58" t="str">
        <f>IF((C17+D37)&gt;C37,"(Revenue + DEC Request) Exceeds Expenses",IF(C37&gt;(C17+D37),"Expenses Exceed (Revenue + DEC Request)","YES"))</f>
        <v>YES</v>
      </c>
      <c r="C41" s="28"/>
      <c r="D41" s="28"/>
      <c r="E41" s="29"/>
    </row>
    <row r="42" spans="1:5" ht="43.5" customHeight="1" thickBot="1" x14ac:dyDescent="0.25">
      <c r="A42" s="56" t="s">
        <v>55</v>
      </c>
      <c r="B42" s="57" t="e">
        <f>B40/B38</f>
        <v>#DIV/0!</v>
      </c>
      <c r="C42" s="30"/>
      <c r="D42" s="30"/>
      <c r="E42" s="31"/>
    </row>
    <row r="43" spans="1:5" ht="14.25" customHeight="1" x14ac:dyDescent="0.2">
      <c r="A43" s="67"/>
      <c r="B43" s="67"/>
      <c r="C43" s="67"/>
      <c r="D43" s="67"/>
      <c r="E43" s="67"/>
    </row>
    <row r="44" spans="1:5" ht="14.25" customHeight="1" x14ac:dyDescent="0.2">
      <c r="A44" s="64" t="s">
        <v>36</v>
      </c>
      <c r="B44" s="64"/>
      <c r="C44" s="64"/>
      <c r="D44" s="64"/>
      <c r="E44" s="64"/>
    </row>
    <row r="45" spans="1:5" ht="14.25" customHeight="1" x14ac:dyDescent="0.2">
      <c r="A45" s="64"/>
      <c r="B45" s="64"/>
      <c r="C45" s="64"/>
      <c r="D45" s="64"/>
      <c r="E45" s="64"/>
    </row>
    <row r="46" spans="1:5" ht="14.25" hidden="1" customHeight="1" x14ac:dyDescent="0.2"/>
    <row r="47" spans="1:5" ht="14.25" hidden="1" customHeight="1" x14ac:dyDescent="0.2">
      <c r="A47" s="33"/>
    </row>
  </sheetData>
  <sheetProtection selectLockedCells="1"/>
  <mergeCells count="5">
    <mergeCell ref="A1:D1"/>
    <mergeCell ref="A2:E2"/>
    <mergeCell ref="A43:E43"/>
    <mergeCell ref="A44:E45"/>
    <mergeCell ref="A17:B17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8" sqref="D8"/>
    </sheetView>
  </sheetViews>
  <sheetFormatPr defaultRowHeight="17.25" customHeight="1" x14ac:dyDescent="0.2"/>
  <cols>
    <col min="1" max="1" width="26.5703125" style="42" bestFit="1" customWidth="1"/>
    <col min="2" max="2" width="47.85546875" style="42" customWidth="1"/>
    <col min="3" max="3" width="20.42578125" style="40" customWidth="1"/>
    <col min="4" max="4" width="18.7109375" style="44" customWidth="1"/>
    <col min="5" max="16384" width="9.140625" style="42"/>
  </cols>
  <sheetData>
    <row r="1" spans="1:6" s="1" customFormat="1" ht="14.25" customHeight="1" x14ac:dyDescent="0.2">
      <c r="A1" s="64" t="s">
        <v>0</v>
      </c>
      <c r="B1" s="64"/>
      <c r="C1" s="64"/>
      <c r="D1" s="64"/>
      <c r="F1" s="2"/>
    </row>
    <row r="2" spans="1:6" s="1" customFormat="1" ht="14.25" customHeight="1" x14ac:dyDescent="0.2">
      <c r="A2" s="66"/>
      <c r="B2" s="66"/>
      <c r="C2" s="66"/>
      <c r="D2" s="66"/>
      <c r="F2" s="2"/>
    </row>
    <row r="3" spans="1:6" s="37" customFormat="1" ht="32.25" customHeight="1" x14ac:dyDescent="0.2">
      <c r="A3" s="34" t="s">
        <v>38</v>
      </c>
      <c r="B3" s="34" t="s">
        <v>39</v>
      </c>
      <c r="C3" s="35" t="s">
        <v>40</v>
      </c>
      <c r="D3" s="36" t="s">
        <v>41</v>
      </c>
    </row>
    <row r="4" spans="1:6" ht="17.25" customHeight="1" x14ac:dyDescent="0.2">
      <c r="A4" s="38" t="s">
        <v>14</v>
      </c>
      <c r="B4" s="39"/>
      <c r="D4" s="41"/>
    </row>
    <row r="5" spans="1:6" ht="17.25" customHeight="1" x14ac:dyDescent="0.2">
      <c r="A5" s="42" t="s">
        <v>42</v>
      </c>
      <c r="B5" s="39"/>
      <c r="C5" s="40">
        <f>'[1]Proposal - In-Kind'!C5</f>
        <v>0</v>
      </c>
      <c r="D5" s="41"/>
    </row>
    <row r="6" spans="1:6" ht="17.25" customHeight="1" x14ac:dyDescent="0.2">
      <c r="A6" s="42" t="s">
        <v>43</v>
      </c>
      <c r="B6" s="39"/>
      <c r="C6" s="40">
        <f>'[1]Proposal - In-Kind'!C6</f>
        <v>0</v>
      </c>
      <c r="D6" s="41"/>
    </row>
    <row r="7" spans="1:6" ht="17.25" customHeight="1" x14ac:dyDescent="0.2">
      <c r="A7" s="42" t="s">
        <v>44</v>
      </c>
      <c r="B7" s="39"/>
      <c r="C7" s="40">
        <f>'[1]Proposal - In-Kind'!C7</f>
        <v>0</v>
      </c>
      <c r="D7" s="41"/>
    </row>
    <row r="8" spans="1:6" ht="17.25" customHeight="1" x14ac:dyDescent="0.2">
      <c r="A8" s="38" t="s">
        <v>45</v>
      </c>
      <c r="B8" s="39"/>
      <c r="C8" s="40">
        <f>'[1]Proposal - In-Kind'!C8</f>
        <v>0</v>
      </c>
      <c r="D8" s="41"/>
    </row>
    <row r="9" spans="1:6" ht="17.25" customHeight="1" x14ac:dyDescent="0.2">
      <c r="A9" s="38" t="s">
        <v>20</v>
      </c>
      <c r="B9" s="39"/>
      <c r="C9" s="40">
        <f>'[1]Proposal - In-Kind'!C9</f>
        <v>0</v>
      </c>
      <c r="D9" s="41"/>
    </row>
    <row r="10" spans="1:6" ht="17.25" customHeight="1" x14ac:dyDescent="0.2">
      <c r="A10" s="38" t="s">
        <v>22</v>
      </c>
      <c r="B10" s="39"/>
      <c r="C10" s="40">
        <f>'[1]Proposal - In-Kind'!C10</f>
        <v>0</v>
      </c>
      <c r="D10" s="41"/>
    </row>
    <row r="11" spans="1:6" ht="17.25" customHeight="1" x14ac:dyDescent="0.2">
      <c r="A11" s="38" t="s">
        <v>23</v>
      </c>
      <c r="B11" s="39"/>
      <c r="C11" s="40">
        <f>'[1]Proposal - In-Kind'!C11</f>
        <v>0</v>
      </c>
      <c r="D11" s="41"/>
    </row>
    <row r="12" spans="1:6" ht="17.25" customHeight="1" x14ac:dyDescent="0.2">
      <c r="A12" s="38" t="s">
        <v>46</v>
      </c>
      <c r="B12" s="39"/>
      <c r="C12" s="40">
        <f>'[1]Proposal - In-Kind'!C12</f>
        <v>0</v>
      </c>
      <c r="D12" s="41"/>
    </row>
    <row r="13" spans="1:6" ht="32.25" customHeight="1" x14ac:dyDescent="0.2">
      <c r="A13" s="38" t="s">
        <v>47</v>
      </c>
      <c r="B13" s="43"/>
      <c r="C13" s="40">
        <f>SUM(C4:C12)</f>
        <v>0</v>
      </c>
      <c r="D13" s="44">
        <f>SUM(D4:D12)</f>
        <v>0</v>
      </c>
    </row>
  </sheetData>
  <sheetProtection selectLockedCells="1"/>
  <mergeCells count="2">
    <mergeCell ref="A1:D1"/>
    <mergeCell ref="A2:D2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Budget - Final Report</vt:lpstr>
      <vt:lpstr>In-Kind Budget - Final Report</vt:lpstr>
    </vt:vector>
  </TitlesOfParts>
  <Company>The Arts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Lainy</dc:creator>
  <cp:lastModifiedBy>Christopher Ristau</cp:lastModifiedBy>
  <dcterms:created xsi:type="dcterms:W3CDTF">2010-09-21T15:13:43Z</dcterms:created>
  <dcterms:modified xsi:type="dcterms:W3CDTF">2017-06-14T15:02:34Z</dcterms:modified>
</cp:coreProperties>
</file>